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<sst xmlns="http://schemas.openxmlformats.org/spreadsheetml/2006/main" count="66" uniqueCount="66">
  <si>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</si>
  <si>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</si>
  <si>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</si>
  <si>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</si>
  <si>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</si>
  <si>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</si>
  <si>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</si>
  <si>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</si>
  <si>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</si>
  <si>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</si>
  <si>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</si>
  <si>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</si>
  <si>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</si>
  <si>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</si>
  <si>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</si>
  <si>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</si>
  <si>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</si>
  <si>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</si>
  <si>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</si>
  <si>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</si>
  <si>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</si>
  <si>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</si>
  <si>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</si>
  <si>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</si>
  <si>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</si>
  <si>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</si>
  <si>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</si>
  <si>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</si>
  <si>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</si>
  <si>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</si>
  <si>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</si>
  <si>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</si>
  <si>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</si>
  <si>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</si>
  <si>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</si>
  <si>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</si>
  <si>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</si>
  <si>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</si>
  <si>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</si>
  <si>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</si>
  <si>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</si>
  <si>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</si>
  <si>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</si>
  <si>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</si>
  <si>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</si>
  <si>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</si>
  <si>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</si>
  <si>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</si>
  <si>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</si>
  <si>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</si>
  <si>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</si>
  <si>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</si>
  <si>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</si>
  <si>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</si>
  <si>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</si>
  <si>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</si>
  <si>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</si>
  <si>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</si>
  <si>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ACAMBARO GUANAJUATO
Estado de Situación Financiera
AL 31 DE DICIEMBRE DEL 2019</t>
  </si>
  <si>
    <t>Bajo protesta de decir verdad declaramos que los Estados Financieros y sus notas, son razonablemente correctos y son responsabilidad del emisor.</t>
  </si>
  <si>
    <t xml:space="preserve">   __________________________________________________</t>
  </si>
  <si>
    <t xml:space="preserve"> ______________________________________________</t>
  </si>
  <si>
    <t xml:space="preserve">   ING. CARLOS SAUCEDO ESPINOSA</t>
  </si>
  <si>
    <t>DIRECTOR GENERAL DEL IMCA</t>
  </si>
  <si>
    <t>C.P. DIANA AGUILAR DURAN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</si>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</sst>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C56" sqref="C56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332629.69</v>
      </c>
      <c r="C5" s="12">
        <v>155620.07</v>
      </c>
      <c r="D5" s="17"/>
      <c r="E5" s="11" t="s">
        <v>41</v>
      </c>
      <c r="F5" s="12">
        <v>618649.35</v>
      </c>
      <c r="G5" s="5">
        <v>633696.4</v>
      </c>
    </row>
    <row r="6" spans="1:7" x14ac:dyDescent="0.2">
      <c r="A6" s="30" t="s">
        <v>28</v>
      </c>
      <c r="B6" s="12">
        <v>202799.85</v>
      </c>
      <c r="C6" s="12">
        <v>186346.85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542429.54</v>
      </c>
      <c r="C13" s="10">
        <f>SUM(C5:C11)</f>
        <v>348966.92000000004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618649.35</v>
      </c>
      <c r="G14" s="5">
        <f>SUM(G5:G12)</f>
        <v>633696.4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784347.08</v>
      </c>
      <c r="C19" s="12">
        <v>784347.08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19633</v>
      </c>
      <c r="C20" s="12">
        <v>19633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-7646.08</v>
      </c>
      <c r="C21" s="12">
        <v>36833.919999999998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796334</v>
      </c>
      <c r="C26" s="10">
        <f>SUM(C16:C24)</f>
        <v>840814</v>
      </c>
      <c r="D26" s="17"/>
      <c r="E26" s="39" t="s">
        <v>57</v>
      </c>
      <c r="F26" s="10">
        <f>SUM(F24+F14)</f>
        <v>618649.35</v>
      </c>
      <c r="G26" s="6">
        <f>SUM(G14+G24)</f>
        <v>633696.4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1338763.54</v>
      </c>
      <c r="C28" s="10">
        <f>C13+C26</f>
        <v>1189780.92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720114.19000000006</v>
      </c>
      <c r="G35" s="6">
        <f>SUM(G36:G40)</f>
        <v>556084.52</v>
      </c>
    </row>
    <row r="36" spans="1:7" x14ac:dyDescent="0.2">
      <c r="A36" s="31"/>
      <c r="B36" s="15"/>
      <c r="C36" s="15"/>
      <c r="D36" s="17"/>
      <c r="E36" s="11" t="s">
        <v>52</v>
      </c>
      <c r="F36" s="12">
        <v>164029.67000000001</v>
      </c>
      <c r="G36" s="5">
        <v>113760.88</v>
      </c>
    </row>
    <row r="37" spans="1:7" x14ac:dyDescent="0.2">
      <c r="A37" s="31"/>
      <c r="B37" s="15"/>
      <c r="C37" s="15"/>
      <c r="D37" s="17"/>
      <c r="E37" s="11" t="s">
        <v>19</v>
      </c>
      <c r="F37" s="12">
        <v>556084.52</v>
      </c>
      <c r="G37" s="5">
        <v>442323.64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720114.19000000006</v>
      </c>
      <c r="G46" s="5">
        <f>SUM(G42+G35+G30)</f>
        <v>556084.52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1338763.54</v>
      </c>
      <c r="G48" s="20">
        <f>G46+G26</f>
        <v>1189780.92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0.399999999999999" customHeight="1" x14ac:dyDescent="0.2">
      <c r="A51" s="48" t="s">
        <v>59</v>
      </c>
      <c r="B51" s="48"/>
      <c r="C51" s="48"/>
      <c r="D51" s="48"/>
      <c r="E51" s="48"/>
      <c r="F51" s="48"/>
      <c r="G51" s="48"/>
    </row>
    <row r="54" spans="1:7" x14ac:dyDescent="0.2">
      <c r="A54" s="46" t="s">
        <v>60</v>
      </c>
      <c r="E54" s="47" t="s">
        <v>61</v>
      </c>
    </row>
    <row r="55" spans="1:7" x14ac:dyDescent="0.2">
      <c r="A55" s="46" t="s">
        <v>62</v>
      </c>
      <c r="E55" s="47" t="s">
        <v>64</v>
      </c>
    </row>
    <row r="56" spans="1:7" x14ac:dyDescent="0.2">
      <c r="A56" s="46" t="s">
        <v>63</v>
      </c>
      <c r="E56" s="47" t="s">
        <v>65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2018-03-04T05:00:29Z</cp:lastPrinted>
  <dcterms:created xsi:type="dcterms:W3CDTF">2012-12-11T20:26:08Z</dcterms:created>
  <dcterms:modified xsi:type="dcterms:W3CDTF">2020-02-19T18:43:25Z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